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4370"/>
  </bookViews>
  <sheets>
    <sheet name="EVCAA Travel worksheet" sheetId="1" r:id="rId1"/>
    <sheet name="Sheet4" sheetId="4" r:id="rId2"/>
  </sheets>
  <calcPr calcId="145621"/>
</workbook>
</file>

<file path=xl/calcChain.xml><?xml version="1.0" encoding="utf-8"?>
<calcChain xmlns="http://schemas.openxmlformats.org/spreadsheetml/2006/main">
  <c r="H16" i="1" l="1"/>
  <c r="G21" i="1"/>
  <c r="G12" i="1"/>
  <c r="G11" i="1"/>
  <c r="G33" i="1" l="1"/>
</calcChain>
</file>

<file path=xl/sharedStrings.xml><?xml version="1.0" encoding="utf-8"?>
<sst xmlns="http://schemas.openxmlformats.org/spreadsheetml/2006/main" count="41" uniqueCount="32">
  <si>
    <t>TRAVELER:</t>
  </si>
  <si>
    <t>TRIP TO:</t>
  </si>
  <si>
    <t>MEETING:</t>
  </si>
  <si>
    <t>DATES OF TRAVEL:</t>
  </si>
  <si>
    <t>TRAVEL EVENT NUMBER:</t>
  </si>
  <si>
    <t>miles =</t>
  </si>
  <si>
    <t>Taxi</t>
  </si>
  <si>
    <t>REIMBURSEMENT TO TRAVELER (traveler paid cash or used personal credit card)</t>
  </si>
  <si>
    <t>TOTAL:</t>
  </si>
  <si>
    <t>REIMBURSEMENT TO TRAVEL CARD</t>
  </si>
  <si>
    <t>Airfare</t>
  </si>
  <si>
    <t>Mileage to airport</t>
  </si>
  <si>
    <t>One way</t>
  </si>
  <si>
    <t>Round trip</t>
  </si>
  <si>
    <t>Breakfast</t>
  </si>
  <si>
    <t>Lunch</t>
  </si>
  <si>
    <t>Dinner</t>
  </si>
  <si>
    <t>DATE</t>
  </si>
  <si>
    <t>Super Shuttle</t>
  </si>
  <si>
    <t>Cash tip(s)</t>
  </si>
  <si>
    <t>Hotel (room + taxes)</t>
  </si>
  <si>
    <t>Jane Doe</t>
  </si>
  <si>
    <t xml:space="preserve">to </t>
  </si>
  <si>
    <t>UC Academic Directors meeting</t>
  </si>
  <si>
    <t>San Francisco, CA</t>
  </si>
  <si>
    <t>Other</t>
  </si>
  <si>
    <t>for</t>
  </si>
  <si>
    <t>Internet access</t>
  </si>
  <si>
    <t>hotel valet</t>
  </si>
  <si>
    <t>Parking</t>
  </si>
  <si>
    <t>TRAVEL NOTES:</t>
  </si>
  <si>
    <t>Traveler lost receipt for dinner on 1/8/15. Attempted to contact restaurant twice, via telephone (1/12/15) and email (1/14/15). No response.  Traveler certifies that no alcohol expense was included. Internet access was required to conduct official UCSD business while traveling.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</si>
</sst>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 vertical="center"/>
    </xf>
    <xf numFmtId="44" fontId="1" fillId="0" borderId="2" xfId="0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center"/>
    </xf>
    <xf numFmtId="44" fontId="0" fillId="0" borderId="3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4"/>
  <sheetViews>
    <sheetView tabSelected="1" workbookViewId="0"/>
  </sheetViews>
  <sheetFormatPr defaultRowHeight="15" x14ac:dyDescent="0.25"/>
  <cols>
    <col min="1" max="1" width="23.140625" style="2" bestFit="1" customWidth="1"/>
    <col min="2" max="2" width="9.140625" style="4"/>
    <col min="3" max="3" width="4.7109375" style="2" customWidth="1"/>
    <col min="4" max="4" width="9.140625" style="2"/>
    <col min="5" max="5" width="4.7109375" style="2" customWidth="1"/>
    <col min="6" max="16384" width="9.140625" style="2"/>
  </cols>
  <sheetData>
    <row r="1" spans="1:9" x14ac:dyDescent="0.25">
      <c r="A1" s="1" t="s">
        <v>0</v>
      </c>
      <c r="B1" s="2" t="s">
        <v>21</v>
      </c>
    </row>
    <row r="2" spans="1:9" x14ac:dyDescent="0.25">
      <c r="A2" s="1" t="s">
        <v>4</v>
      </c>
      <c r="B2" s="3">
        <v>800000</v>
      </c>
    </row>
    <row r="3" spans="1:9" x14ac:dyDescent="0.25">
      <c r="A3" s="1"/>
    </row>
    <row r="4" spans="1:9" x14ac:dyDescent="0.25">
      <c r="A4" s="1" t="s">
        <v>1</v>
      </c>
      <c r="B4" s="2" t="s">
        <v>24</v>
      </c>
    </row>
    <row r="5" spans="1:9" x14ac:dyDescent="0.25">
      <c r="A5" s="1" t="s">
        <v>2</v>
      </c>
      <c r="B5" s="2" t="s">
        <v>23</v>
      </c>
    </row>
    <row r="6" spans="1:9" x14ac:dyDescent="0.25">
      <c r="A6" s="1" t="s">
        <v>3</v>
      </c>
      <c r="B6" s="19">
        <v>42011</v>
      </c>
      <c r="C6" s="4" t="s">
        <v>22</v>
      </c>
      <c r="D6" s="19">
        <v>42012</v>
      </c>
    </row>
    <row r="8" spans="1:9" x14ac:dyDescent="0.25">
      <c r="A8" s="20" t="s">
        <v>7</v>
      </c>
      <c r="B8" s="21"/>
      <c r="C8" s="22"/>
      <c r="D8" s="22"/>
      <c r="E8" s="22"/>
      <c r="F8" s="22"/>
      <c r="G8" s="22"/>
      <c r="H8" s="22"/>
      <c r="I8" s="23"/>
    </row>
    <row r="10" spans="1:9" x14ac:dyDescent="0.25">
      <c r="B10" s="5" t="s">
        <v>17</v>
      </c>
    </row>
    <row r="11" spans="1:9" x14ac:dyDescent="0.25">
      <c r="A11" s="2" t="s">
        <v>11</v>
      </c>
      <c r="B11" s="6">
        <v>42011</v>
      </c>
      <c r="D11" s="7" t="s">
        <v>12</v>
      </c>
      <c r="E11" s="8">
        <v>12</v>
      </c>
      <c r="F11" s="2" t="s">
        <v>5</v>
      </c>
      <c r="G11" s="9">
        <f>PRODUCT(E11,0.575)</f>
        <v>6.8999999999999995</v>
      </c>
    </row>
    <row r="12" spans="1:9" x14ac:dyDescent="0.25">
      <c r="A12" s="2" t="s">
        <v>11</v>
      </c>
      <c r="B12" s="6">
        <v>42012</v>
      </c>
      <c r="D12" s="7" t="s">
        <v>12</v>
      </c>
      <c r="E12" s="8">
        <v>12</v>
      </c>
      <c r="F12" s="2" t="s">
        <v>5</v>
      </c>
      <c r="G12" s="9">
        <f>PRODUCT(E12,0.575)</f>
        <v>6.8999999999999995</v>
      </c>
    </row>
    <row r="13" spans="1:9" x14ac:dyDescent="0.25">
      <c r="A13" s="2" t="s">
        <v>15</v>
      </c>
      <c r="B13" s="6">
        <v>42011</v>
      </c>
      <c r="G13" s="9">
        <v>15.49</v>
      </c>
    </row>
    <row r="14" spans="1:9" x14ac:dyDescent="0.25">
      <c r="A14" s="2" t="s">
        <v>16</v>
      </c>
      <c r="B14" s="6">
        <v>42011</v>
      </c>
      <c r="G14" s="9">
        <v>48</v>
      </c>
    </row>
    <row r="15" spans="1:9" x14ac:dyDescent="0.25">
      <c r="A15" s="2" t="s">
        <v>19</v>
      </c>
      <c r="B15" s="6">
        <v>42012</v>
      </c>
      <c r="C15" s="4" t="s">
        <v>26</v>
      </c>
      <c r="D15" s="13" t="s">
        <v>28</v>
      </c>
      <c r="E15" s="13"/>
      <c r="F15" s="13"/>
      <c r="G15" s="9">
        <v>3</v>
      </c>
      <c r="H15" s="31"/>
    </row>
    <row r="16" spans="1:9" x14ac:dyDescent="0.25">
      <c r="A16" s="2" t="s">
        <v>14</v>
      </c>
      <c r="B16" s="6">
        <v>42012</v>
      </c>
      <c r="G16" s="9">
        <v>12.81</v>
      </c>
      <c r="H16" s="32">
        <f>SUM(G15:G17)</f>
        <v>37.980000000000004</v>
      </c>
    </row>
    <row r="17" spans="1:9" x14ac:dyDescent="0.25">
      <c r="A17" s="2" t="s">
        <v>15</v>
      </c>
      <c r="B17" s="6">
        <v>42012</v>
      </c>
      <c r="G17" s="9">
        <v>22.17</v>
      </c>
      <c r="H17" s="31"/>
    </row>
    <row r="18" spans="1:9" x14ac:dyDescent="0.25">
      <c r="A18" s="2" t="s">
        <v>6</v>
      </c>
      <c r="B18" s="6">
        <v>42011</v>
      </c>
      <c r="G18" s="9">
        <v>40</v>
      </c>
    </row>
    <row r="19" spans="1:9" x14ac:dyDescent="0.25">
      <c r="A19" s="2" t="s">
        <v>6</v>
      </c>
      <c r="B19" s="6">
        <v>42012</v>
      </c>
      <c r="G19" s="9">
        <v>38</v>
      </c>
    </row>
    <row r="20" spans="1:9" x14ac:dyDescent="0.25">
      <c r="B20" s="10"/>
      <c r="G20" s="9"/>
    </row>
    <row r="21" spans="1:9" ht="15.75" thickBot="1" x14ac:dyDescent="0.3">
      <c r="F21" s="1" t="s">
        <v>8</v>
      </c>
      <c r="G21" s="11">
        <f>SUM(G11:G20)</f>
        <v>193.26999999999998</v>
      </c>
    </row>
    <row r="22" spans="1:9" ht="15.75" thickTop="1" x14ac:dyDescent="0.25"/>
    <row r="24" spans="1:9" x14ac:dyDescent="0.25">
      <c r="A24" s="20" t="s">
        <v>9</v>
      </c>
      <c r="B24" s="21"/>
      <c r="C24" s="22"/>
      <c r="D24" s="22"/>
      <c r="E24" s="22"/>
      <c r="F24" s="22"/>
      <c r="G24" s="22"/>
      <c r="H24" s="22"/>
      <c r="I24" s="23"/>
    </row>
    <row r="26" spans="1:9" x14ac:dyDescent="0.25">
      <c r="B26" s="5" t="s">
        <v>17</v>
      </c>
    </row>
    <row r="27" spans="1:9" x14ac:dyDescent="0.25">
      <c r="A27" s="2" t="s">
        <v>10</v>
      </c>
      <c r="B27" s="12">
        <v>41988</v>
      </c>
      <c r="E27" s="10"/>
      <c r="G27" s="9">
        <v>199.6</v>
      </c>
    </row>
    <row r="28" spans="1:9" x14ac:dyDescent="0.25">
      <c r="A28" s="2" t="s">
        <v>20</v>
      </c>
      <c r="B28" s="12">
        <v>42011</v>
      </c>
      <c r="G28" s="9">
        <v>424.58</v>
      </c>
    </row>
    <row r="29" spans="1:9" x14ac:dyDescent="0.25">
      <c r="A29" s="2" t="s">
        <v>25</v>
      </c>
      <c r="B29" s="12">
        <v>42011</v>
      </c>
      <c r="C29" s="4" t="s">
        <v>26</v>
      </c>
      <c r="D29" s="13" t="s">
        <v>27</v>
      </c>
      <c r="E29" s="13"/>
      <c r="F29" s="13"/>
      <c r="G29" s="9">
        <v>9.9499999999999993</v>
      </c>
    </row>
    <row r="30" spans="1:9" x14ac:dyDescent="0.25">
      <c r="A30" s="2" t="s">
        <v>18</v>
      </c>
      <c r="B30" s="12">
        <v>42011</v>
      </c>
      <c r="G30" s="9">
        <v>30</v>
      </c>
    </row>
    <row r="31" spans="1:9" x14ac:dyDescent="0.25">
      <c r="A31" s="2" t="s">
        <v>29</v>
      </c>
      <c r="B31" s="12">
        <v>42012</v>
      </c>
      <c r="G31" s="9">
        <v>28</v>
      </c>
    </row>
    <row r="32" spans="1:9" x14ac:dyDescent="0.25">
      <c r="G32" s="9"/>
    </row>
    <row r="33" spans="1:7" ht="15.75" thickBot="1" x14ac:dyDescent="0.3">
      <c r="F33" s="1" t="s">
        <v>8</v>
      </c>
      <c r="G33" s="11">
        <f>SUM(G27:G32)</f>
        <v>692.13</v>
      </c>
    </row>
    <row r="34" spans="1:7" ht="15.75" thickTop="1" x14ac:dyDescent="0.25">
      <c r="F34" s="1"/>
      <c r="G34" s="18"/>
    </row>
    <row r="36" spans="1:7" x14ac:dyDescent="0.25">
      <c r="A36" s="14" t="s">
        <v>30</v>
      </c>
      <c r="B36" s="15"/>
      <c r="C36" s="16"/>
      <c r="D36" s="16"/>
      <c r="E36" s="16"/>
      <c r="F36" s="16"/>
      <c r="G36" s="17"/>
    </row>
    <row r="37" spans="1:7" x14ac:dyDescent="0.25">
      <c r="A37" s="24" t="s">
        <v>31</v>
      </c>
      <c r="B37" s="25"/>
      <c r="C37" s="25"/>
      <c r="D37" s="25"/>
      <c r="E37" s="25"/>
      <c r="F37" s="25"/>
      <c r="G37" s="26"/>
    </row>
    <row r="38" spans="1:7" x14ac:dyDescent="0.25">
      <c r="A38" s="24"/>
      <c r="B38" s="27"/>
      <c r="C38" s="27"/>
      <c r="D38" s="27"/>
      <c r="E38" s="27"/>
      <c r="F38" s="27"/>
      <c r="G38" s="26"/>
    </row>
    <row r="39" spans="1:7" x14ac:dyDescent="0.25">
      <c r="A39" s="24"/>
      <c r="B39" s="27"/>
      <c r="C39" s="27"/>
      <c r="D39" s="27"/>
      <c r="E39" s="27"/>
      <c r="F39" s="27"/>
      <c r="G39" s="26"/>
    </row>
    <row r="40" spans="1:7" x14ac:dyDescent="0.25">
      <c r="A40" s="24"/>
      <c r="B40" s="27"/>
      <c r="C40" s="27"/>
      <c r="D40" s="27"/>
      <c r="E40" s="27"/>
      <c r="F40" s="27"/>
      <c r="G40" s="26"/>
    </row>
    <row r="41" spans="1:7" x14ac:dyDescent="0.25">
      <c r="A41" s="24"/>
      <c r="B41" s="27"/>
      <c r="C41" s="27"/>
      <c r="D41" s="27"/>
      <c r="E41" s="27"/>
      <c r="F41" s="27"/>
      <c r="G41" s="26"/>
    </row>
    <row r="42" spans="1:7" x14ac:dyDescent="0.25">
      <c r="A42" s="24"/>
      <c r="B42" s="27"/>
      <c r="C42" s="27"/>
      <c r="D42" s="27"/>
      <c r="E42" s="27"/>
      <c r="F42" s="27"/>
      <c r="G42" s="26"/>
    </row>
    <row r="43" spans="1:7" x14ac:dyDescent="0.25">
      <c r="A43" s="24"/>
      <c r="B43" s="27"/>
      <c r="C43" s="27"/>
      <c r="D43" s="27"/>
      <c r="E43" s="27"/>
      <c r="F43" s="27"/>
      <c r="G43" s="26"/>
    </row>
    <row r="44" spans="1:7" x14ac:dyDescent="0.25">
      <c r="A44" s="28"/>
      <c r="B44" s="29"/>
      <c r="C44" s="29"/>
      <c r="D44" s="29"/>
      <c r="E44" s="29"/>
      <c r="F44" s="29"/>
      <c r="G44" s="30"/>
    </row>
  </sheetData>
  <mergeCells count="1">
    <mergeCell ref="A37:G44"/>
  </mergeCells>
  <pageMargins left="0.7" right="0.7" top="0.75" bottom="0.75" header="0.3" footer="0.3"/>
  <pageSetup orientation="portrait" r:id="rId1"/>
  <ignoredErrors>
    <ignoredError sqref="H16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Sheet4!$A$1:$A$2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EVCAA Travel worksheet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Randez</dc:creator>
  <cp:lastModifiedBy>Beverly Randez</cp:lastModifiedBy>
  <cp:lastPrinted>2013-02-20T23:29:04Z</cp:lastPrinted>
  <dcterms:created xsi:type="dcterms:W3CDTF">2013-02-20T22:48:34Z</dcterms:created>
  <dcterms:modified xsi:type="dcterms:W3CDTF">2015-01-16T17:25:07Z</dcterms:modified>
</cp:coreProperties>
</file>